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er\Desktop\ARCI\"/>
    </mc:Choice>
  </mc:AlternateContent>
  <bookViews>
    <workbookView xWindow="-105" yWindow="-105" windowWidth="19395" windowHeight="10395"/>
  </bookViews>
  <sheets>
    <sheet name="SAT" sheetId="1" r:id="rId1"/>
    <sheet name="Hoja2" sheetId="3" state="hidden" r:id="rId2"/>
  </sheets>
  <definedNames>
    <definedName name="_ftn1" localSheetId="0">SAT!#REF!</definedName>
    <definedName name="_ftn2" localSheetId="0">SAT!#REF!</definedName>
    <definedName name="_ftn4" localSheetId="0">SAT!#REF!</definedName>
    <definedName name="_ftnref1" localSheetId="0">SAT!#REF!</definedName>
    <definedName name="_ftnref4" localSheetId="0">SAT!#REF!</definedName>
    <definedName name="_ftnref5" localSheetId="0">SAT!#REF!</definedName>
  </definedNames>
  <calcPr calcId="152511" iterateDelta="1E-4"/>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0" i="1" l="1"/>
  <c r="F38" i="1"/>
  <c r="F36" i="1"/>
  <c r="F34" i="1"/>
  <c r="F32" i="1"/>
  <c r="F30" i="1"/>
  <c r="F28" i="1"/>
  <c r="F26" i="1"/>
  <c r="F24" i="1"/>
  <c r="F22" i="1"/>
  <c r="F20" i="1"/>
  <c r="F18" i="1"/>
  <c r="F16" i="1"/>
  <c r="F14" i="1"/>
  <c r="F12" i="1"/>
  <c r="F10" i="1"/>
  <c r="F8" i="1"/>
  <c r="F6" i="1"/>
  <c r="F42" i="1" l="1"/>
  <c r="F43" i="1" s="1"/>
</calcChain>
</file>

<file path=xl/sharedStrings.xml><?xml version="1.0" encoding="utf-8"?>
<sst xmlns="http://schemas.openxmlformats.org/spreadsheetml/2006/main" count="128" uniqueCount="127">
  <si>
    <t xml:space="preserve"> Доказателства: Можете ли да посочите приблизителен брой личности, носители на промяна, които са включени в уроците и в кои дисциплини? </t>
  </si>
  <si>
    <t>Доказателства: Можете ли да посочите конкретни дейности/действия и да предоставите кратко описание?</t>
  </si>
  <si>
    <t>Доказателства: Можете ли да назовете конкретна краткосрочна кампания?</t>
  </si>
  <si>
    <t>4. Рядко има peer- to- peer обучения, свързани с ЦУР.</t>
  </si>
  <si>
    <t>Доказателства: Можете ли да посочите конкретно обучение и цел от ЦУР?</t>
  </si>
  <si>
    <t>4. Обучението peer- to- peer се насърчава активно и се включва в рамките на различни предмети/дисциплини и дейности. Например, някои ученици са провеждали уроци в различни класове по темите за ЦУР/Глобално гражданско образование.</t>
  </si>
  <si>
    <t>Доказателства: Можете ли да предоставите тема и схема на уроците или събитието, които са проведени от ученици и кои ЦУР са били застъпени?</t>
  </si>
  <si>
    <t>3. Съществуват разнообразни ученически дейности/събития, които се провеждат с подкрепата на учителите. Те разглеждат редица местни и глобални проблеми, включително ЦУР.
Общността има известно участие в ученическите действия.</t>
  </si>
  <si>
    <t xml:space="preserve"> Доказателства: Можете ли да посочите тема и структура на ученическите дейности/събития, включително как е била ангажирана по-широката общност.</t>
  </si>
  <si>
    <t xml:space="preserve"> 1. Учениците и учителите разбират, че има много и различни процеси на промяна, които се извършват непрекъснато (особено по отношение на ЦУР) и че всички ние сме свързани с тях, и имаме влияние върху тях. Има разбиране, че нашият избор може да доведе до положителни или отрицателни промени. Уроците включват идеята, че промяната се случва в резултат на работата и действията на много хора, а не на няколко отделни „герои“. Това е илюстрирано с казуси.
</t>
  </si>
  <si>
    <t>Доказателства: Можете ли да предоставите копие на уроци, които преподават за процесите на промяна?</t>
  </si>
  <si>
    <t>Ниво 1</t>
  </si>
  <si>
    <t xml:space="preserve">Ниво </t>
  </si>
  <si>
    <t>Ниво 2</t>
  </si>
  <si>
    <t>Ниво 3</t>
  </si>
  <si>
    <t>Изберете ниво</t>
  </si>
  <si>
    <t>Вашите точки</t>
  </si>
  <si>
    <t>Коментари</t>
  </si>
  <si>
    <t>Установено</t>
  </si>
  <si>
    <t>Напреднало</t>
  </si>
  <si>
    <t>Ангажираност на учениците и действия/дейности</t>
  </si>
  <si>
    <t>Доказателства: Имате ли доказателства, показващи, че учениците разпознават потенциала на нашия индивидуален и колективен избор за промяна на всички нива? Напр. чрез обратна връзка/въпросници и др.
Имате ли снимки демонстриращиработата на учениците върху процесите на промяна и техните действия?
Има ли доказателства за знанията на персонала за ЦУР и нагласите за участие в процесите на промяна? Например чрез цитати/анкети и др.</t>
  </si>
  <si>
    <t>2. Ангажираност/действие е очевидно в повечето класове/випуски. Ученическият съвет е включен в разработването на План за действие за реализиране на ЦУР.</t>
  </si>
  <si>
    <t>2. Ангажираност/действие е очевидно във всички випуски. Учениците се насърчават да обмислят последиците от собствените си действия, напр. като потребители, защитници на промяната. Ученическият съвет участва в наблюдението на изпълнението на Плана за действие за реализиране на ЦУР.</t>
  </si>
  <si>
    <t>Доказателства: Можете ли да предоставите копие от протокол от среща на Ученическия съвет, демонстриращ консултация относно План за действие за реализиране на ЦУР?</t>
  </si>
  <si>
    <t>Доказателства: Има ли доказателства за действия/дейности на ученици във всички годишни групи/випуски?
Как се насърчават учениците да обмислят последиците от своите действия като потребители и т.н.?</t>
  </si>
  <si>
    <t>3. Редовно се провеждат срещи между учители и учениците, за да се обсъдят въпроси, по които учениците искат да предприемат действия. Те разглеждат редица местни и глобални проблеми, включително ЦУР и други теми. Учениците от всички възрасти очакват, планират и вземат участие в действия, както в училище, така и в общността заедно с местни организации, в полза на местната общност и по-широката глобална общност. Примери за действие: Кампании за осведоменост, флашмобове, храна за справедлива търговия, расова справедливост, сътрудничество и солидарност с училища в други страни, дебати, интервюиране на политици, художествени изложби, ангажиране с медии, активни в социалните медии.</t>
  </si>
  <si>
    <r>
      <t>Доказателства: Участва ли ученическия съвет в мониторинга на изпълнението на План за действие за реализиране на ЦУР?</t>
    </r>
    <r>
      <rPr>
        <b/>
        <i/>
        <sz val="15"/>
        <rFont val="Calibri"/>
        <family val="2"/>
        <scheme val="minor"/>
      </rPr>
      <t xml:space="preserve">
</t>
    </r>
    <r>
      <rPr>
        <sz val="15"/>
        <rFont val="Calibri"/>
        <family val="2"/>
        <scheme val="minor"/>
      </rPr>
      <t xml:space="preserve">
Можете ли да предоставите протокол от срещи за обсъждане на местно-глобални проблеми?</t>
    </r>
  </si>
  <si>
    <t>4. Обучение рeer-to-peer се извършва по много предмети/дисциплини. Например, членовете на Училищния съвет са обучени по темите за  ЦУР/Глобално гражданско образование и са водили уроци по свързани теми в различни часове.</t>
  </si>
  <si>
    <t>Доказателства: Имате ли запис на Peer to Peer обучението (напр. тема, извадки от уроците изнесени от учениците, включително кои ЦУР са обхванати?
Можете ли да посочите датата на обучението по ЦУР/Глобално гражданско образование на Ученическия съвет?</t>
  </si>
  <si>
    <t>В развитие</t>
  </si>
  <si>
    <t>Сфера</t>
  </si>
  <si>
    <t>Преподаване и учебен процес</t>
  </si>
  <si>
    <t>Комуникация</t>
  </si>
  <si>
    <t>Ресурси, обществени поръчки и набиране на персонал</t>
  </si>
  <si>
    <t>Лидерство и управление</t>
  </si>
  <si>
    <t>Развитие на персонала</t>
  </si>
  <si>
    <t>5. Уроци по ЦУР и други теми, свързани с Глобално гражданско образование се преподават по 3 или повече предмета/дисциплини. Някои междудисципинарни връзки са изяснени на учениците.</t>
  </si>
  <si>
    <t>Доказателства: Можете ли да предоставите учебни планове с ясни очаквани резултати за предметите/дисциплините, които засягат темата?</t>
  </si>
  <si>
    <t>5. Уроците по глобално гражданство се преподават в 5 или повече предмети/дисциплини и във всички класове/випуски. Уроците имат ясни резултати от обучението и се актуализират редовно. Актуализацията служи за планиране на бъдещи уроци по теми, свързанина GCE, които включват ЦУР, миграция, зменение на климата, равенство между половете и международни неравенства.</t>
  </si>
  <si>
    <t>Доказателства: Можете ли да предоставите планове на уроците с очаквани резултати от обучението  за 5 или повече предмети/дисциплини?
Използвате ли и какви допълнителни материали. Например TLU?</t>
  </si>
  <si>
    <t xml:space="preserve">6. По някои предмети/дисциплини знанията и разбирането на учениците за ЦУР и ключовите теми, свързани с глобалното гражданство (като миграция, климатични промени, равенство между половете, международни неравенства) се оценяват конструктивно- формално. Резултатите се използват за бъдещо планиране. Идентифицирани са ключови критерии за напредък, които ще бъде комуникирани с родители/настойници и ученици в бъдеще. </t>
  </si>
  <si>
    <t>Доказателства: Можете ли да предоставите резултатите от оценките и информация за стъпките, предприети като резултат за бъдещо планиране?</t>
  </si>
  <si>
    <t>Можете ли да посочите някои ревизии на уроците в резултат на оценката?
Какви доказателства за оценка на тези резултати от обучението имате?
Можете ли да конкретизирате какво сте споделили с родителите/настойниците относно знанията и разбирането на учениците за ЦУР и ключовите теми на глобалното гражданство?</t>
  </si>
  <si>
    <t>7. Преразгледана е оценката на учебната програма, свързана с Глобално гражданско образование. Прегледът е използван за разработване на план за, за да се гарантира, че преподаването в училище обхваща някои от ЦУР и други свързани теми (включително миграция, международни неравенства, равенство между жените и половете, изменение на климата). Когато учителите преподават повече от един предмет/дисциплина, те ежегодно преглеждат междупредметните схеми/планове.</t>
  </si>
  <si>
    <t xml:space="preserve">7. Интердисциплинарните връзки са изрично посочени в План за глобално гражданско образование, който се преразглежда ежегодно от екип учители. Екипът си сътрудничи, за да гарантира, че обучението се подкрепя и задълбочава по всички предмети/дисциплини. </t>
  </si>
  <si>
    <t>Доказателства: Имате ли копие от преразгледана оценка на учебната програма и 3 ключови резултата от него?
Можете ли да предоставите копие на План за глобално гражданско образование?</t>
  </si>
  <si>
    <t>Можете ли да посочите датата на прегледа и действията от срещата?
Можете ли да предоставите План за глобално гражданско образование със схема, показваща интердисциплинарната връзка междъ SDG/GCE теми.</t>
  </si>
  <si>
    <t>8. Предвидено е осигуряване на допълнителна езикова подкрепа/обучение за нуждите на ученици-мигранти и ученици, чиито майчин език не е български. Културните перспективи и опит на тези ученици и мигранти се използва и цени в някои уроци. Въпросите на равенството се разглеждат в основната учебна програма (това включва расизъм и пол).</t>
  </si>
  <si>
    <t>8. Учителите планират да включат чувствително опита на учениците от различни култури и мигранти в учебната програма. Предоставянето на допълнителна езикова подкрепа на учениците- мигранти се наблюдава и преразглежда ежегодно. Раса, пол и други теми за равенството са изцяло заложени в учебната програма. Има официално наблюдение на нагласите на учениците и това се отразява в процеса на преподаване и учене.</t>
  </si>
  <si>
    <t>Доказателства: Можете ли да предоставите План за подкрепа на мигранти и ученици с майчин език, различен от български?
Можете ли да предоставите копие от документ за Политика за равнопоставеност, която отразява как опитът на учениците- мигранти и с различен от български език е включен в училище?</t>
  </si>
  <si>
    <t>Доказателства: Можете ли да посочите 5 начина, по които опитът на мигранти и ученици с майчин език, различен от български се включва в обучението?
Можете ли да предоставите резултатите от официалното наблюдение на нагласите на учениците? напр. резултати от проучване? Можете ли да опишете как то подобрява качеството на преподаване?</t>
  </si>
  <si>
    <t xml:space="preserve">5.	Уроци по ЦУР и други теми, свързани с Глобално гражданско образование се преподават по 1 или повече предмета/дисциплини. 
</t>
  </si>
  <si>
    <t>Доказателства: Можете ли да посочите конкретни уроци и предмети/дисциплини?</t>
  </si>
  <si>
    <t>Доказателства: Тези уроци имат ли чсно формулирани очаквани резултати от обучението?</t>
  </si>
  <si>
    <t>Доказателства: Извършена ли е оценка? Можете ли да посочите 2 действия, които са резултат от извършената оценка?</t>
  </si>
  <si>
    <r>
      <rPr>
        <b/>
        <sz val="15"/>
        <rFont val="Calibri"/>
        <family val="2"/>
        <charset val="204"/>
        <scheme val="minor"/>
      </rPr>
      <t xml:space="preserve">Вътрешна   </t>
    </r>
    <r>
      <rPr>
        <sz val="15"/>
        <rFont val="Calibri"/>
        <family val="2"/>
        <charset val="204"/>
        <scheme val="minor"/>
      </rPr>
      <t xml:space="preserve">                                                                                                               9. Има някои визуални материали във и около сградата на училището, които промотират ЦУР и теми, свързани с глобалното гражданско образование.</t>
    </r>
  </si>
  <si>
    <t xml:space="preserve">
10. Екипът на училището е запознат с ЦУР.
</t>
  </si>
  <si>
    <t xml:space="preserve">Доказателства: Как се е случило това?
</t>
  </si>
  <si>
    <t xml:space="preserve">11. Училището активно се стреми да избягва представянето на стереотипни образи.
</t>
  </si>
  <si>
    <t xml:space="preserve">
Доказателства: Имате ли разработена политика и ли документ отразяяващ това?
</t>
  </si>
  <si>
    <r>
      <rPr>
        <b/>
        <sz val="15"/>
        <rFont val="Calibri"/>
        <family val="2"/>
        <charset val="204"/>
        <scheme val="minor"/>
      </rPr>
      <t>Външна</t>
    </r>
    <r>
      <rPr>
        <sz val="15"/>
        <rFont val="Calibri"/>
        <family val="2"/>
        <scheme val="minor"/>
      </rPr>
      <t xml:space="preserve">
12. Училищният уебсайт или акаунтите в социалните медии съобщават, че училището се ангажира с образованието за глобално гражданство.</t>
    </r>
  </si>
  <si>
    <t>Доказателство: Можете ли да покажете материали за това, например скрийншотове?</t>
  </si>
  <si>
    <t>Доказателства: Можете ли да покажете снимки на материалите, които популяризират ЦУР и темите, свързани с глобалното гражданско образование?</t>
  </si>
  <si>
    <r>
      <rPr>
        <b/>
        <sz val="15"/>
        <rFont val="Calibri"/>
        <family val="2"/>
        <charset val="204"/>
        <scheme val="minor"/>
      </rPr>
      <t>Вътрешна</t>
    </r>
    <r>
      <rPr>
        <sz val="15"/>
        <rFont val="Calibri"/>
        <family val="2"/>
        <scheme val="minor"/>
      </rPr>
      <t xml:space="preserve">
9. Има много на брой визуални материали в и около сградата на училището, които промотират ЦУР и теми, свързани с глобалното гражданско образование. Учениците работят по тези теми.
</t>
    </r>
  </si>
  <si>
    <t>10. Организират се дни, посветени на ЦУР и глобално гражданско образование. Има учител/представител на екипа, който е отговорен за координирането и изпълнението на тази дейност.</t>
  </si>
  <si>
    <t>Доказателства:  Можете ли да предоставите материали от проведените информационни дни и/или документ посочващ кой отговаря за дейността?</t>
  </si>
  <si>
    <t xml:space="preserve">
11. Визуални материали популяризират позитивни образи  и активно избягват стереотипите. Напр. представяне на хората  като активни в своето развитие (не като пасивни жертви); подчертаване на ролята на жените за постигане на ЦУР и т.н.
</t>
  </si>
  <si>
    <t>Доказателства: Можете ли да покажете снимки на материалите?</t>
  </si>
  <si>
    <r>
      <rPr>
        <b/>
        <sz val="15"/>
        <rFont val="Calibri"/>
        <family val="2"/>
        <charset val="204"/>
        <scheme val="minor"/>
      </rPr>
      <t>Външна</t>
    </r>
    <r>
      <rPr>
        <sz val="15"/>
        <rFont val="Calibri"/>
        <family val="2"/>
        <scheme val="minor"/>
      </rPr>
      <t xml:space="preserve">
12.  Училищният уебсайт/акаунтите в социалните медии комуникират значението на ЦУР и глобално гражданско образование, както и защо учениците трябва да научат за ЦУР. В училищния проспект има информация за глобално гражданско образование/ЦУР.</t>
    </r>
  </si>
  <si>
    <t xml:space="preserve">Доказателстваа: Можете ли да предоставите снимки от училищния уебсайт и акаунти в социалните медии, популяризиращи ЦУР?
Можете ли да предоставите копие от училищния проспект, който включва статия за ЦУР (за предпочитане написана от ученик)?
</t>
  </si>
  <si>
    <r>
      <rPr>
        <b/>
        <sz val="15"/>
        <rFont val="Calibri"/>
        <family val="2"/>
        <charset val="204"/>
        <scheme val="minor"/>
      </rPr>
      <t>Вътрешна</t>
    </r>
    <r>
      <rPr>
        <sz val="15"/>
        <rFont val="Calibri"/>
        <family val="2"/>
        <scheme val="minor"/>
      </rPr>
      <t xml:space="preserve">
9. Съществува последователен план за визуализиране на ЦУР и други теми, свързани с глобалното гражданско образование, с цел да се осигури качествено отразяване на важните въпроси, свързани с темата. Определен член от екипа е отговорен за това.</t>
    </r>
  </si>
  <si>
    <t>Доказателства: Можете ли да посочите конкретен член на екипа и да представите план за визуализация?</t>
  </si>
  <si>
    <t>10..Информация за дните посветени на ЦУР и глобално гражданско образование се споделя на екипни срещи/учителски съвети. Член на екипа координира процеса училище. Например училищният вестник/бюлетин редовно включва статии и материали, свързани със ЦУР, и представя ученическите действия в подкрепа на ЦУР.</t>
  </si>
  <si>
    <t>Доказателства: Можете ли да посочите кога и кои теми, свързани с  ЦУР/ глобално гражданско образование, са представяни на екипни срещи/учителски съвети ?
Можете ли да покажете как информацията за  ЦУР/ глобално гражданско образовани се споделя в училище?</t>
  </si>
  <si>
    <t>11.ЦУР са интегрирани във всички училищни комуникации, напр. като долен колонтитул в имейли до ученици, учители и родители; в извънкласна дейност напр. дебати, училищни пътувания, летни лагери. Висок приоритет се дава на представянето на балансирани и положителни образи на хората (включително ролята на жените) и избягване на стереотипи, напр. на различни култури / етнически групи, мигранти, религии или пол.</t>
  </si>
  <si>
    <t>Доказателства: Можете ли да представите няколко примера за това как ЦУР са интегрирани във всички вътрешни училищни комуникации и включват балансирани и положителни образи?</t>
  </si>
  <si>
    <r>
      <rPr>
        <b/>
        <sz val="15"/>
        <rFont val="Calibri"/>
        <family val="2"/>
        <charset val="204"/>
        <scheme val="minor"/>
      </rPr>
      <t>Външна</t>
    </r>
    <r>
      <rPr>
        <sz val="15"/>
        <rFont val="Calibri"/>
        <family val="2"/>
        <scheme val="minor"/>
      </rPr>
      <t xml:space="preserve">
12. Комуникацията относно ЦУР и други глобални теми се разглежда като важна дейност и се интегрира във външната комуникация. Училищният уебсайт / акаунтите в социалните медии редовно се актуализират с нова информация,изследвания и уеб връзки. Бюлетинът на училището съдържа статии за ЦУР / глобално гражданско образование и препраща към допълнителни материали. В училищния проспект има информация за ЦУР / глобално гражданско образование.</t>
    </r>
  </si>
  <si>
    <t>Доказателства: Можете ли да представите един или повече примери за това как училището комуникира за SDGS / GC във всяка от следните области:
- училищен уебсайт / акаунти в социалните медии
- бюлетин
- училищен проспект</t>
  </si>
  <si>
    <t xml:space="preserve">6. Липсва или има частична оценка на уроците, свързани с глобалното гражданство.
</t>
  </si>
  <si>
    <t>6. Знанията и разбирането на учениците за ЦУР и ключовите теми, свързани с глобалното гражданство (миграция, климатични промени, равенство между половете, международни неравенства) се оценяват както конструктивно- формално, така и кумулативно за поне 5 предмета/дисциплини. Резултатите се използват за бъдещо планиране и се комуникират с родителите/настойниците и учениците.</t>
  </si>
  <si>
    <t>7. Извършена е оценка на съдържанието, свързано с Глобално гражданско образование за поне 5 различни предмета, която идентифицира съществуващи уроци и нови възможности. Оценката обхваща ЦУР и темите: миграция, международни неравенства,  равенство между половете, климатични промени.</t>
  </si>
  <si>
    <t>Доказателства: Имате ли документ, който коментира и дефинира необходимостта от допълнителна езикови подкрепа на мигранти и ученици с майчин език, различен от български? Какво се прави, за да бъдат подкрепени тези ученици? Имате ли документ, в който фигурира становище, че учениците мигранти могат да имат опит и перспективи, които да допринесат за глобалното гражданско образование?
Имате ли документ/процедура които очертават как и къде се разглеждат проблемите на равнопоставеността?</t>
  </si>
  <si>
    <t>8. Разпозната е нуждата от  допълнително езиково обучение на учениците- мигранти и тези с майчин език, различен от български. Има съгласие, че учениците от всички етнически групи (включително учениците мигранти) могат да имат опит и перспективи, които могат да допринесат за глобалното гражданско образование. Въпросите на равенството са обсъдени, включително расизъм и пол.</t>
  </si>
  <si>
    <t>1. Постиженията на добре познатите инициатори на промени (напр. Ганди, Мандела) са преподавани и разпознаваеми. Има малко дискусии за глобалните процеси на промяна, особено по отношение на ЦУР (Цели за устойчиво развитие) в училище, напр. протести срещу изменението на климата; #MeToo.</t>
  </si>
  <si>
    <t>3. Училищните дейности/събития обикновено са насочени директно към учениците и техните интереси, вместо да се занимават с местни и/или лобални проблеми. Инициативите често са ‘водени от учители’. Малко (или никакви) действия се провеждат извън класната стая. Възможно е да има краткосрочни кампании.</t>
  </si>
  <si>
    <r>
      <t>13. Ръководството е приело Етична политика за закупуване и използване на ресурси, за да гарантира, че ценностите и етичните принципи се отразяват в стоките и услугите, закупени от училищет</t>
    </r>
    <r>
      <rPr>
        <sz val="15"/>
        <rFont val="Calibri"/>
        <family val="2"/>
        <charset val="204"/>
        <scheme val="minor"/>
      </rPr>
      <t>о. Тази политика е в съответствие с националните насоки за равни възможности като Закон за равнопоставеност на жените и мъжете, Национална стратегия за насърчаване на равнопоставеността на жените и мъжете и др.</t>
    </r>
    <r>
      <rPr>
        <sz val="15"/>
        <color rgb="FFFF0000"/>
        <rFont val="Calibri"/>
        <family val="2"/>
        <charset val="204"/>
        <scheme val="minor"/>
      </rPr>
      <t xml:space="preserve">
</t>
    </r>
    <r>
      <rPr>
        <sz val="15"/>
        <rFont val="Calibri"/>
        <family val="2"/>
        <scheme val="minor"/>
      </rPr>
      <t xml:space="preserve">
</t>
    </r>
  </si>
  <si>
    <t xml:space="preserve">Доказателства: Можете ли да предоставите копие от Етичната политика за закупуване и използване на ресурсите? Етичната политика съответства ли на националните насоки за равни възможности?
</t>
  </si>
  <si>
    <t>13. Напредъкът в Политиката за етично закупуване и използване на ресурси (която е свързана с ЦУР 12 и 10 и ЦУР 7, 8, 9, 11) се наблюдава ежегодно;  преподаватели и непедагогически персонал участват в този преглед. Данните за наетите/контрактувани от училището жени и представители на етнически малцинства, се разглеждат от ръководството периодично.</t>
  </si>
  <si>
    <t xml:space="preserve">14. Съществува училищен План за действие по ЦУР, който е базиран на Етичната политика за закупуване и използване на ресурси, в който са посочени конкретни членове на екипа, отговорни за неговото изпълнение. Всички преподаватели и непедагогически персонал са обсъждали този план и са споделяли идеи за своята област на работа. Взети са предвид и идеите на ученическия съвет.
</t>
  </si>
  <si>
    <t>Доказателства: Можете ли да посочи датата на прегледите на Политиката за етично закупуване и използване на ресурси? Имате ли данни за заетостта на общността на жените / представители на етнически малцинства и можете ли да посочите какви действия сте предприели в резултат на прегледа?</t>
  </si>
  <si>
    <t>14. Съществува училищен План за действие по ЦУР, който е базиран на Етичната политика за закупуване и използване на ресурси, който се преразглежда периодично и се изготвят планове за по-нататъшни действия. Членовете на ученическия съвет участват в Годишен преглед на този план.</t>
  </si>
  <si>
    <t xml:space="preserve">Доказателства: Можете ли да посочите датата на прегледа и да изброите актуализациите? Участваха ли членове на ученическия съвет? </t>
  </si>
  <si>
    <t xml:space="preserve"> 
Доказателства: Можете ли да предоставите копие от Плана за действие по ЦУР? Можете ли да посочите членовете на екипа, отговарящи за Плана за действие? Можете ли да предоставите конкретни точки за това как екипът ще изпълни плана за действие в своята област на работа?
</t>
  </si>
  <si>
    <t>15. Планът за действие по ЦУР, който е базиран на Етичната политика за закупуване и използване на ресурси включва неща като:
- Закупуване на учебни, библиотечни и онлайн ресурси; хартия и друго оборудване; училищна униформа; мебели; почистващи материали.
- Повторно използване и рециклиране на ресурси
Информация за инициативите, включени в Плана, се съобщава на родителите и местната общност, напр. https://www.undp.org/content/undp/en/home/sustainable-development-goals/goal-12-responsible-consumption-and-production.html и https://www.ethicalconsumer.org/</t>
  </si>
  <si>
    <t>Доказателства: Можете ли да предоставите копия на информацията, изпратена до родителите и местната общност?</t>
  </si>
  <si>
    <t>15. Успехите се споделят в училищни събрания и подходящи уроци. Учениците се насърчават да обмислят последиците от собствените си действия като потребители. Училището работи с поне една или две местни или национални организации, които имат опит в етичното потребление и равните възможности. Персоналът, учениците и родителите се насърчават да обмислят нещата, които могат да направят, за да помогнат за постигането на ЦУР 12; поне едно училищно събитие годишно демонстрира това. ЦУР 12 се отразява във всички области на училищния живот, напр. училищна трапезария, училищни пиеси, външни посещения.</t>
  </si>
  <si>
    <t>Доказателства: Можете ли да предоставите подробности за поне 5 ключови постижения, свързани с етичното потребление и равните възможности? Къде и как те се споделят с учениците?
Включвате ли ежегодно едно или повече събития, свързани с ЦУР 12? Ако е така, моля дайте подробности.
Как ЦУР 12 се представя в училище?
Можете ли да посочите външни организации, с които работите по ЦУР 12?</t>
  </si>
  <si>
    <t>13. Ръководството е обсъдило/обмислио (с позоваване на ЦУР 12) как може да се гарантира, че ценностите и етичните принципи, които се популяризират в училище, се отразяват и в начина, по който училището купува и използва стоки и услуги (включително наемане на персонал).</t>
  </si>
  <si>
    <t>Доказателства: Можете ли да предоставите протоколи или списък на основните решения / действия и дата на срещата?</t>
  </si>
  <si>
    <t>14. Ръководството е определило една или две области за действие, свързании с ЦУР 12. Те включват неща като: отпадъци; закупуване на хартия и друго оборудване; дрехи / училищна униформа; мебели; почистващи материали; повторно използване и рециклиране на ресурси.</t>
  </si>
  <si>
    <t>Доказателства: Можете ли да предоставите подробности за действията?</t>
  </si>
  <si>
    <t>15. Поне едно училищно събрание е засегнало въпроса как училището предлага да приложи своите ценности на практика; това включва фокус върху ЦУР 12 и идеята, че „етичното потребление“ е отговорност на всеки. Учениците се насърчават да обмислят въздействието на собственото си потребление.</t>
  </si>
  <si>
    <t>Доказателства: Можете ли да предоставите заглавие / тема на събранието?</t>
  </si>
  <si>
    <t>16. Някои ценности, свързани с ЦУР, са интегрирани в училищното планиране и политики по неформален начин, напр.
• Усещане за идентичност и самочувствие
• Ангажимент за социална справедливост и равнопоставеност
• Уважение към хората и човешките права
• Ценностно разнообразие
• Загриженост за околната среда и ангажимент за устойчиво развитие
• Ангажираност за участие и включване
• Вярата, че хората могат да доведат до промяна</t>
  </si>
  <si>
    <t>Доказателства: Можете ли да предоставите копия от училищното планиране / политики или извадки от тях?</t>
  </si>
  <si>
    <t xml:space="preserve">16.Ценностите на глобалното гражданско образование са интегрирани в училищното планиране и в други училищни документи. Има проект на Политика за глобално гражданско образование и примерен план за действие, който включва целите и показателите за ЦУР, както и по-широки глобални теми, напр. Миграция. Училищното ръководство и ученическият съвет са обсъдили това. </t>
  </si>
  <si>
    <t xml:space="preserve">Доказателства: Можете ли да предоставите проект на Политика за глобално гражданско образование? Имате ли план за глобално гражданско образование в училище? Можете ли да предоставите протоколи от срещите на ръководството с  ученическия съвет?
</t>
  </si>
  <si>
    <t>16. Глобалното гражданско образование е интегрирано във всички подходящи училищни политики и планиране; те се споделят с учителите. Съществуват както изчерпателна Политика за глобално гражданско образование, така и План за действие, който включва целите и показателите за ЦУР, както и по-широки глобални теми, напр. Международно неравенство. Има определен член на екипа, който е орговорен за глобалното гражданско образование. Ръководството активно насърчава учителите да припознаят глобалното гражданско образование/ЦУР като една от своите цели за управление на ефективността.</t>
  </si>
  <si>
    <t>Доказателства: Можете ли да предоставите копия на всички училищни политики и планиране с подчертани препратки към глобалното гражданско образование?
Можете ли да предоставите копие от Плана за действие  и протоколи от срещите на ръководството с  ученическия съвет, които го одобряват?
Можете ли да посочите името на отговорния за глобално гражданско образование член на екипа?
Насърчавате ли учителите да припознаят глобалното гражданско образование/ЦУР като една от своите цели за управление на ефективността.? (виж също индикатор 18)</t>
  </si>
  <si>
    <t>Доказателства: Можете ли да посочите името на отговорния за глобално гражданско образование член на екипа?</t>
  </si>
  <si>
    <t>17. Има определен член на екипа, който е отговорен за глобалното гражданско образование.</t>
  </si>
  <si>
    <t>17. Училището е определило учител за координатор по глобално гражданско образование, подкрепян от друг старши учител. Те се срещат поне веднъж за срок, за да планират и координират дейностите, включително продължаващо професионално развитие.</t>
  </si>
  <si>
    <t>Доказателства: Можете ли да предоставите протоколи от срещи между координатора и учителя?</t>
  </si>
  <si>
    <t>17. Има изграден екип за глобално гражданско образование, състоящ се от представители на ръководството, педагогическия екип и учениците. Екипът се среща редовно; неговата работа се подкрепя от координатор по глобално гражданско образование. Координаторът се среща с ръководството поне веднъж на срок, за да планират и координират дейности, които се обсъждат на срещите на персонала. Координаторът получава допълнително стимулиране (финансово, дни и др.).</t>
  </si>
  <si>
    <t>Доказателства: Можете ли да посочите членовете на екипа за глобално гражданско образование и координатора? Координаторът има ли време за планиране и срещи с ръководството? Получава ли допълнително стимулиране?
• Обсъжда ли се глобалното гражданско образование на екипни срещи / учителски съвети и можете ли да предоставите 3 скорошни решения, взети като резултат?</t>
  </si>
  <si>
    <t>1. Надграждайки критериите в раздел „Установено“, учителите разбират добре ЦУР и други инициативи като процеси на промяна и са преминали свързано  обучение. Учители и ученици разпознават потенциала на нашия индивидуален и колективен избор за осъществяване на промяна на всички нива - от местно до глобално. Те разбират важната роля, която има „обикновения човек“ и се ангажират да действат за промяна в собствения си живот.
Това се отразява в прояви извън училище и се доказва в работата и дейностите на учениците.</t>
  </si>
  <si>
    <t>18. Училището насърчава учителите да участват във външно обучение по теми, свързани с глобално гражданско образование. Поне един член на екипа е учатвал в подобно обучение. Проведено е въвеждащо обучение/среща по ЦУР за целия персонал (по време на специална среща или обучение).</t>
  </si>
  <si>
    <t>Доказателства: Можете ли да предоставите подробности за това как учителите в училище участват във външни обучения по глобално гражданско образование? Можете ли да посочите имена / имена на членове на екипа, които са участвали във външно обучение?
Можете ли да предоставите:
- дата на обучение за целия персонал
- копие от програма за обучение</t>
  </si>
  <si>
    <t>Точки</t>
  </si>
  <si>
    <t>Ниво</t>
  </si>
  <si>
    <t xml:space="preserve"> 2. Ангажираност/действие са очевидни в някои класове и групи (т.е. някои ученици; поне в рамките на една година едногодишна група).</t>
  </si>
  <si>
    <r>
      <t>Доказателства: Можете ли да предоставите:
-дати на обученията на персонала
-копия от учебните програми?
Можете ли да предоставите копия на нови уроци по глобално граж</t>
    </r>
    <r>
      <rPr>
        <sz val="15"/>
        <color theme="1"/>
        <rFont val="Calibri"/>
        <family val="2"/>
        <charset val="204"/>
        <scheme val="minor"/>
      </rPr>
      <t xml:space="preserve">данско образование, въведени в резултат на  продължаващото професионално развитие?
</t>
    </r>
    <r>
      <rPr>
        <sz val="15"/>
        <rFont val="Calibri"/>
        <family val="2"/>
        <scheme val="minor"/>
      </rPr>
      <t xml:space="preserve">
</t>
    </r>
  </si>
  <si>
    <t xml:space="preserve">18. Ръководството е ангажирало експерти за провеждане на обучение насоччено към включване на глобалното и гражданско образование в учебната програма. Най-малко 3 служители са посещавали външни курсове за продължаващо професионално развитие, насочени към глобално гражданско образование/ЦУР В резултат на това са създадени нови уроци по  глобално гражданско образование/ЦУР. </t>
  </si>
  <si>
    <t>18. Учителите се срещат с екипа за глобално образование/ЦУР поне два пъти годишно, за да планират разработването на  учебната програма за продължаващо професионално развиртие Поне 8 учители са преминали обучителен курс по преподаване на теми свързани с глобалнното образование.</t>
  </si>
  <si>
    <t>Доказателства: Можете ли да предоставите протоколи от срещите или планове разработени от екипа по глобално образование?
Можете ли да да изброите иментата на учителите преминали обучение?</t>
  </si>
  <si>
    <t>Инструмент за самооценка по Глобално образование</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</si>
</sst>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b/>
      <sz val="11"/>
      <color theme="1"/>
      <name val="Calibri"/>
      <family val="2"/>
      <scheme val="minor"/>
    </font>
    <font>
      <b/>
      <sz val="15"/>
      <color theme="1"/>
      <name val="Calibri"/>
      <family val="2"/>
      <scheme val="minor"/>
    </font>
    <font>
      <sz val="15"/>
      <color theme="1"/>
      <name val="Calibri"/>
      <family val="2"/>
      <scheme val="minor"/>
    </font>
    <font>
      <b/>
      <sz val="20"/>
      <color theme="0"/>
      <name val="Calibri"/>
      <family val="2"/>
      <scheme val="minor"/>
    </font>
    <font>
      <b/>
      <sz val="15"/>
      <name val="Calibri"/>
      <family val="2"/>
      <scheme val="minor"/>
    </font>
    <font>
      <b/>
      <sz val="15"/>
      <color rgb="FFFF0000"/>
      <name val="Calibri"/>
      <family val="2"/>
      <scheme val="minor"/>
    </font>
    <font>
      <sz val="15"/>
      <name val="Calibri"/>
      <family val="2"/>
      <scheme val="minor"/>
    </font>
    <font>
      <b/>
      <i/>
      <sz val="15"/>
      <name val="Calibri"/>
      <family val="2"/>
      <scheme val="minor"/>
    </font>
    <font>
      <sz val="15"/>
      <color rgb="FFFF0000"/>
      <name val="Calibri"/>
      <family val="2"/>
      <charset val="204"/>
      <scheme val="minor"/>
    </font>
    <font>
      <sz val="15"/>
      <name val="Calibri"/>
      <family val="2"/>
      <charset val="204"/>
      <scheme val="minor"/>
    </font>
    <font>
      <b/>
      <sz val="15"/>
      <name val="Calibri"/>
      <family val="2"/>
      <charset val="204"/>
      <scheme val="minor"/>
    </font>
    <font>
      <sz val="15"/>
      <color theme="1"/>
      <name val="Calibri"/>
      <family val="2"/>
      <charset val="204"/>
      <scheme val="minor"/>
    </font>
  </fonts>
  <fills count="9">
    <fill>
      <patternFill patternType="none"/>
    </fill>
    <fill>
      <patternFill patternType="gray125"/>
    </fill>
    <fill>
      <patternFill patternType="solid">
        <fgColor rgb="FF76923C"/>
        <bgColor indexed="64"/>
      </patternFill>
    </fill>
    <fill>
      <patternFill patternType="solid">
        <fgColor theme="9" tint="0.59999389629810485"/>
        <bgColor indexed="64"/>
      </patternFill>
    </fill>
    <fill>
      <patternFill patternType="solid">
        <fgColor theme="7" tint="0.79998168889431442"/>
        <bgColor indexed="64"/>
      </patternFill>
    </fill>
    <fill>
      <patternFill patternType="solid">
        <fgColor theme="9" tint="0.39997558519241921"/>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7" tint="0.39997558519241921"/>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right style="thin">
        <color indexed="64"/>
      </right>
      <top/>
      <bottom/>
      <diagonal/>
    </border>
  </borders>
  <cellStyleXfs count="1">
    <xf numFmtId="0" fontId="0" fillId="0" borderId="0"/>
  </cellStyleXfs>
  <cellXfs count="39">
    <xf numFmtId="0" fontId="0" fillId="0" borderId="0" xfId="0"/>
    <xf numFmtId="0" fontId="3" fillId="0" borderId="0" xfId="0" applyFont="1" applyAlignment="1">
      <alignment horizontal="center" vertical="center" wrapText="1"/>
    </xf>
    <xf numFmtId="0" fontId="1" fillId="0" borderId="0" xfId="0" applyFont="1" applyAlignment="1">
      <alignment horizontal="center" vertical="center"/>
    </xf>
    <xf numFmtId="0" fontId="2" fillId="0" borderId="0" xfId="0" applyFont="1" applyAlignment="1">
      <alignment horizontal="center" vertical="center" wrapText="1"/>
    </xf>
    <xf numFmtId="1" fontId="3" fillId="0" borderId="1" xfId="0" applyNumberFormat="1" applyFont="1" applyBorder="1" applyAlignment="1">
      <alignment horizontal="center" vertical="center" wrapText="1"/>
    </xf>
    <xf numFmtId="2" fontId="3" fillId="0" borderId="0" xfId="0" applyNumberFormat="1" applyFont="1" applyAlignment="1">
      <alignment horizontal="center" vertical="center" wrapText="1"/>
    </xf>
    <xf numFmtId="0" fontId="5" fillId="0" borderId="1" xfId="0" applyFont="1" applyBorder="1" applyAlignment="1">
      <alignment horizontal="center" vertical="center" wrapText="1"/>
    </xf>
    <xf numFmtId="0" fontId="5" fillId="8" borderId="1" xfId="0" applyFont="1" applyFill="1" applyBorder="1" applyAlignment="1">
      <alignment horizontal="center" vertical="center" wrapText="1"/>
    </xf>
    <xf numFmtId="0" fontId="5" fillId="7" borderId="1"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7" fillId="4" borderId="1" xfId="0" applyFont="1" applyFill="1" applyBorder="1" applyAlignment="1">
      <alignment horizontal="left" vertical="center" wrapText="1"/>
    </xf>
    <xf numFmtId="0" fontId="7" fillId="6" borderId="1" xfId="0" applyFont="1" applyFill="1" applyBorder="1" applyAlignment="1">
      <alignment horizontal="left" vertical="center" wrapText="1"/>
    </xf>
    <xf numFmtId="0" fontId="7" fillId="3" borderId="1" xfId="0" applyFont="1" applyFill="1" applyBorder="1" applyAlignment="1">
      <alignment horizontal="left" vertical="center" wrapText="1"/>
    </xf>
    <xf numFmtId="0" fontId="7" fillId="0" borderId="1" xfId="0" applyFont="1" applyBorder="1" applyAlignment="1">
      <alignment horizontal="left" vertical="center" wrapText="1"/>
    </xf>
    <xf numFmtId="0" fontId="7" fillId="4" borderId="0" xfId="0" applyFont="1" applyFill="1" applyAlignment="1">
      <alignment horizontal="left" vertical="center" wrapText="1"/>
    </xf>
    <xf numFmtId="0" fontId="7" fillId="3" borderId="0" xfId="0" applyFont="1" applyFill="1" applyAlignment="1">
      <alignment horizontal="left" vertical="center" wrapText="1"/>
    </xf>
    <xf numFmtId="0" fontId="7" fillId="0" borderId="1" xfId="0" applyFont="1" applyBorder="1" applyAlignment="1">
      <alignment horizontal="center" vertical="center" wrapText="1"/>
    </xf>
    <xf numFmtId="0" fontId="5" fillId="0" borderId="1" xfId="0" applyFont="1" applyBorder="1" applyAlignment="1">
      <alignment horizontal="center" vertical="center" wrapText="1"/>
    </xf>
    <xf numFmtId="0" fontId="10" fillId="4" borderId="1" xfId="0" applyFont="1" applyFill="1" applyBorder="1" applyAlignment="1">
      <alignment horizontal="left" vertical="center" wrapText="1"/>
    </xf>
    <xf numFmtId="0" fontId="10" fillId="6" borderId="1" xfId="0" applyFont="1" applyFill="1" applyBorder="1" applyAlignment="1">
      <alignment horizontal="left" vertical="center" wrapText="1"/>
    </xf>
    <xf numFmtId="0" fontId="10" fillId="3" borderId="1" xfId="0" applyFont="1" applyFill="1" applyBorder="1" applyAlignment="1">
      <alignment horizontal="left" vertical="center" wrapText="1"/>
    </xf>
    <xf numFmtId="0" fontId="5" fillId="0" borderId="1" xfId="0" applyFont="1" applyBorder="1" applyAlignment="1">
      <alignment horizontal="center" vertical="top" wrapText="1"/>
    </xf>
    <xf numFmtId="0" fontId="7" fillId="0" borderId="1" xfId="0" applyFont="1" applyBorder="1" applyAlignment="1">
      <alignment horizontal="center" vertical="center" wrapText="1"/>
    </xf>
    <xf numFmtId="0" fontId="4" fillId="2" borderId="0" xfId="0" applyFont="1" applyFill="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7" fillId="0" borderId="2" xfId="0" applyFont="1" applyBorder="1" applyAlignment="1">
      <alignment horizontal="center" vertical="center" wrapText="1"/>
    </xf>
    <xf numFmtId="0" fontId="7" fillId="0" borderId="4" xfId="0" applyFont="1" applyBorder="1" applyAlignment="1">
      <alignment horizontal="center" vertical="center" wrapText="1"/>
    </xf>
    <xf numFmtId="0" fontId="5" fillId="0" borderId="1" xfId="0" applyFont="1" applyBorder="1" applyAlignment="1">
      <alignment horizontal="center" vertical="center" wrapText="1"/>
    </xf>
    <xf numFmtId="0" fontId="6" fillId="0" borderId="0" xfId="0" applyFont="1" applyAlignment="1">
      <alignment horizontal="right" vertical="center" wrapText="1"/>
    </xf>
    <xf numFmtId="0" fontId="6" fillId="0" borderId="7" xfId="0" applyFont="1" applyBorder="1" applyAlignment="1">
      <alignment horizontal="right" vertical="center" wrapText="1"/>
    </xf>
    <xf numFmtId="0" fontId="6" fillId="0" borderId="6" xfId="0" applyFont="1" applyBorder="1" applyAlignment="1">
      <alignment horizontal="right" vertical="center" wrapText="1"/>
    </xf>
    <xf numFmtId="0" fontId="6" fillId="0" borderId="5" xfId="0" applyFont="1" applyBorder="1" applyAlignment="1">
      <alignment horizontal="right" vertical="center" wrapText="1"/>
    </xf>
    <xf numFmtId="1" fontId="7" fillId="0" borderId="1" xfId="0" applyNumberFormat="1" applyFont="1" applyBorder="1" applyAlignment="1">
      <alignment horizontal="center" vertical="center" wrapText="1"/>
    </xf>
    <xf numFmtId="1" fontId="7" fillId="0" borderId="2" xfId="0" applyNumberFormat="1" applyFont="1" applyBorder="1" applyAlignment="1">
      <alignment horizontal="center" vertical="center" wrapText="1"/>
    </xf>
    <xf numFmtId="1" fontId="7" fillId="0" borderId="4" xfId="0" applyNumberFormat="1"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tabSelected="1" zoomScale="50" zoomScaleNormal="50" workbookViewId="0">
      <selection activeCell="J7" sqref="J7"/>
    </sheetView>
  </sheetViews>
  <sheetFormatPr defaultColWidth="11.5703125" defaultRowHeight="19.5" x14ac:dyDescent="0.25"/>
  <cols>
    <col min="1" max="1" width="14.5703125" style="1" customWidth="1"/>
    <col min="2" max="4" width="78.85546875" style="1" customWidth="1"/>
    <col min="5" max="5" width="12.140625" style="1" customWidth="1"/>
    <col min="6" max="6" width="23.5703125" style="1" customWidth="1"/>
    <col min="7" max="7" width="47.85546875" style="1" customWidth="1"/>
    <col min="8" max="8" width="11.5703125" style="1" customWidth="1"/>
    <col min="9" max="16384" width="11.5703125" style="1"/>
  </cols>
  <sheetData>
    <row r="1" spans="1:8" x14ac:dyDescent="0.25">
      <c r="A1" s="23" t="s">
        <v>126</v>
      </c>
      <c r="B1" s="23"/>
      <c r="C1" s="23"/>
      <c r="D1" s="23"/>
      <c r="E1" s="23"/>
      <c r="F1" s="23"/>
      <c r="G1" s="23"/>
    </row>
    <row r="2" spans="1:8" ht="28.9" customHeight="1" x14ac:dyDescent="0.25">
      <c r="A2" s="23"/>
      <c r="B2" s="23"/>
      <c r="C2" s="23"/>
      <c r="D2" s="23"/>
      <c r="E2" s="23"/>
      <c r="F2" s="23"/>
      <c r="G2" s="23"/>
    </row>
    <row r="3" spans="1:8" s="3" customFormat="1" ht="33.6" customHeight="1" x14ac:dyDescent="0.25">
      <c r="A3" s="27" t="s">
        <v>31</v>
      </c>
      <c r="B3" s="31" t="s">
        <v>12</v>
      </c>
      <c r="C3" s="31"/>
      <c r="D3" s="31"/>
      <c r="E3" s="24" t="s">
        <v>15</v>
      </c>
      <c r="F3" s="24" t="s">
        <v>16</v>
      </c>
      <c r="G3" s="24" t="s">
        <v>17</v>
      </c>
    </row>
    <row r="4" spans="1:8" s="3" customFormat="1" ht="33.6" customHeight="1" x14ac:dyDescent="0.25">
      <c r="A4" s="27"/>
      <c r="B4" s="6" t="s">
        <v>11</v>
      </c>
      <c r="C4" s="6" t="s">
        <v>13</v>
      </c>
      <c r="D4" s="6" t="s">
        <v>14</v>
      </c>
      <c r="E4" s="25"/>
      <c r="F4" s="25"/>
      <c r="G4" s="25"/>
    </row>
    <row r="5" spans="1:8" s="3" customFormat="1" ht="41.45" customHeight="1" x14ac:dyDescent="0.25">
      <c r="A5" s="28"/>
      <c r="B5" s="7" t="s">
        <v>30</v>
      </c>
      <c r="C5" s="8" t="s">
        <v>18</v>
      </c>
      <c r="D5" s="9" t="s">
        <v>19</v>
      </c>
      <c r="E5" s="26"/>
      <c r="F5" s="26"/>
      <c r="G5" s="26"/>
    </row>
    <row r="6" spans="1:8" ht="216.75" customHeight="1" x14ac:dyDescent="0.25">
      <c r="A6" s="21" t="s">
        <v>20</v>
      </c>
      <c r="B6" s="10" t="s">
        <v>84</v>
      </c>
      <c r="C6" s="11" t="s">
        <v>9</v>
      </c>
      <c r="D6" s="12" t="s">
        <v>116</v>
      </c>
      <c r="E6" s="22">
        <v>0</v>
      </c>
      <c r="F6" s="36">
        <f>E6*10</f>
        <v>0</v>
      </c>
      <c r="G6" s="29"/>
    </row>
    <row r="7" spans="1:8" ht="229.35" customHeight="1" x14ac:dyDescent="0.25">
      <c r="A7" s="21"/>
      <c r="B7" s="13" t="s">
        <v>0</v>
      </c>
      <c r="C7" s="13" t="s">
        <v>10</v>
      </c>
      <c r="D7" s="13" t="s">
        <v>21</v>
      </c>
      <c r="E7" s="22"/>
      <c r="F7" s="36"/>
      <c r="G7" s="30"/>
    </row>
    <row r="8" spans="1:8" ht="121.35" customHeight="1" x14ac:dyDescent="0.25">
      <c r="A8" s="21"/>
      <c r="B8" s="10" t="s">
        <v>121</v>
      </c>
      <c r="C8" s="11" t="s">
        <v>22</v>
      </c>
      <c r="D8" s="12" t="s">
        <v>23</v>
      </c>
      <c r="E8" s="22">
        <v>0</v>
      </c>
      <c r="F8" s="36">
        <f t="shared" ref="F8" si="0">E8*10</f>
        <v>0</v>
      </c>
      <c r="G8" s="29"/>
    </row>
    <row r="9" spans="1:8" ht="128.44999999999999" customHeight="1" x14ac:dyDescent="0.25">
      <c r="A9" s="21"/>
      <c r="B9" s="13" t="s">
        <v>1</v>
      </c>
      <c r="C9" s="13" t="s">
        <v>24</v>
      </c>
      <c r="D9" s="13" t="s">
        <v>25</v>
      </c>
      <c r="E9" s="22"/>
      <c r="F9" s="36"/>
      <c r="G9" s="30"/>
    </row>
    <row r="10" spans="1:8" ht="264.75" customHeight="1" x14ac:dyDescent="0.25">
      <c r="A10" s="21"/>
      <c r="B10" s="14" t="s">
        <v>85</v>
      </c>
      <c r="C10" s="11" t="s">
        <v>7</v>
      </c>
      <c r="D10" s="15" t="s">
        <v>26</v>
      </c>
      <c r="E10" s="22">
        <v>0</v>
      </c>
      <c r="F10" s="36">
        <f t="shared" ref="F10" si="1">E10*10</f>
        <v>0</v>
      </c>
      <c r="G10" s="29"/>
    </row>
    <row r="11" spans="1:8" ht="111.6" customHeight="1" x14ac:dyDescent="0.25">
      <c r="A11" s="21"/>
      <c r="B11" s="13" t="s">
        <v>2</v>
      </c>
      <c r="C11" s="13" t="s">
        <v>8</v>
      </c>
      <c r="D11" s="13" t="s">
        <v>27</v>
      </c>
      <c r="E11" s="22"/>
      <c r="F11" s="36"/>
      <c r="G11" s="30"/>
    </row>
    <row r="12" spans="1:8" ht="112.35" customHeight="1" x14ac:dyDescent="0.25">
      <c r="A12" s="21"/>
      <c r="B12" s="10" t="s">
        <v>3</v>
      </c>
      <c r="C12" s="11" t="s">
        <v>5</v>
      </c>
      <c r="D12" s="12" t="s">
        <v>28</v>
      </c>
      <c r="E12" s="22">
        <v>0</v>
      </c>
      <c r="F12" s="36">
        <f t="shared" ref="F12" si="2">E12*10</f>
        <v>0</v>
      </c>
      <c r="G12" s="29"/>
    </row>
    <row r="13" spans="1:8" ht="157.9" customHeight="1" x14ac:dyDescent="0.25">
      <c r="A13" s="21"/>
      <c r="B13" s="13" t="s">
        <v>4</v>
      </c>
      <c r="C13" s="13" t="s">
        <v>6</v>
      </c>
      <c r="D13" s="13" t="s">
        <v>29</v>
      </c>
      <c r="E13" s="22"/>
      <c r="F13" s="36"/>
      <c r="G13" s="30"/>
      <c r="H13" s="5"/>
    </row>
    <row r="14" spans="1:8" ht="157.9" customHeight="1" x14ac:dyDescent="0.25">
      <c r="A14" s="21" t="s">
        <v>32</v>
      </c>
      <c r="B14" s="10" t="s">
        <v>52</v>
      </c>
      <c r="C14" s="11" t="s">
        <v>37</v>
      </c>
      <c r="D14" s="12" t="s">
        <v>39</v>
      </c>
      <c r="E14" s="22">
        <v>0</v>
      </c>
      <c r="F14" s="36">
        <f t="shared" ref="F14" si="3">E14*10</f>
        <v>0</v>
      </c>
      <c r="G14" s="29"/>
      <c r="H14" s="5"/>
    </row>
    <row r="15" spans="1:8" ht="157.9" customHeight="1" x14ac:dyDescent="0.25">
      <c r="A15" s="21"/>
      <c r="B15" s="13" t="s">
        <v>53</v>
      </c>
      <c r="C15" s="13" t="s">
        <v>38</v>
      </c>
      <c r="D15" s="13" t="s">
        <v>40</v>
      </c>
      <c r="E15" s="22"/>
      <c r="F15" s="36"/>
      <c r="G15" s="30"/>
      <c r="H15" s="5"/>
    </row>
    <row r="16" spans="1:8" ht="157.9" customHeight="1" x14ac:dyDescent="0.25">
      <c r="A16" s="21"/>
      <c r="B16" s="10" t="s">
        <v>79</v>
      </c>
      <c r="C16" s="11" t="s">
        <v>41</v>
      </c>
      <c r="D16" s="12" t="s">
        <v>80</v>
      </c>
      <c r="E16" s="22">
        <v>0</v>
      </c>
      <c r="F16" s="36">
        <f t="shared" ref="F16" si="4">E16*10</f>
        <v>0</v>
      </c>
      <c r="G16" s="29"/>
      <c r="H16" s="5"/>
    </row>
    <row r="17" spans="1:8" ht="157.9" customHeight="1" x14ac:dyDescent="0.25">
      <c r="A17" s="21"/>
      <c r="B17" s="13" t="s">
        <v>54</v>
      </c>
      <c r="C17" s="13" t="s">
        <v>42</v>
      </c>
      <c r="D17" s="13" t="s">
        <v>43</v>
      </c>
      <c r="E17" s="22"/>
      <c r="F17" s="36"/>
      <c r="G17" s="30"/>
      <c r="H17" s="5"/>
    </row>
    <row r="18" spans="1:8" ht="178.5" customHeight="1" x14ac:dyDescent="0.25">
      <c r="A18" s="21"/>
      <c r="B18" s="14" t="s">
        <v>81</v>
      </c>
      <c r="C18" s="11" t="s">
        <v>44</v>
      </c>
      <c r="D18" s="15" t="s">
        <v>45</v>
      </c>
      <c r="E18" s="22">
        <v>0</v>
      </c>
      <c r="F18" s="36">
        <f t="shared" ref="F18" si="5">E18*10</f>
        <v>0</v>
      </c>
      <c r="G18" s="29"/>
      <c r="H18" s="5"/>
    </row>
    <row r="19" spans="1:8" ht="157.9" customHeight="1" x14ac:dyDescent="0.25">
      <c r="A19" s="21"/>
      <c r="B19" s="13" t="s">
        <v>55</v>
      </c>
      <c r="C19" s="13" t="s">
        <v>46</v>
      </c>
      <c r="D19" s="13" t="s">
        <v>47</v>
      </c>
      <c r="E19" s="22"/>
      <c r="F19" s="36"/>
      <c r="G19" s="30"/>
      <c r="H19" s="5"/>
    </row>
    <row r="20" spans="1:8" ht="157.9" customHeight="1" x14ac:dyDescent="0.25">
      <c r="A20" s="21"/>
      <c r="B20" s="10" t="s">
        <v>83</v>
      </c>
      <c r="C20" s="11" t="s">
        <v>48</v>
      </c>
      <c r="D20" s="12" t="s">
        <v>49</v>
      </c>
      <c r="E20" s="22">
        <v>0</v>
      </c>
      <c r="F20" s="36">
        <f t="shared" ref="F20" si="6">E20*10</f>
        <v>0</v>
      </c>
      <c r="G20" s="29"/>
      <c r="H20" s="5"/>
    </row>
    <row r="21" spans="1:8" ht="226.5" customHeight="1" x14ac:dyDescent="0.25">
      <c r="A21" s="21"/>
      <c r="B21" s="13" t="s">
        <v>82</v>
      </c>
      <c r="C21" s="13" t="s">
        <v>50</v>
      </c>
      <c r="D21" s="13" t="s">
        <v>51</v>
      </c>
      <c r="E21" s="22"/>
      <c r="F21" s="36"/>
      <c r="G21" s="30"/>
      <c r="H21" s="5"/>
    </row>
    <row r="22" spans="1:8" ht="157.9" customHeight="1" x14ac:dyDescent="0.25">
      <c r="A22" s="21" t="s">
        <v>33</v>
      </c>
      <c r="B22" s="18" t="s">
        <v>56</v>
      </c>
      <c r="C22" s="19" t="s">
        <v>64</v>
      </c>
      <c r="D22" s="20" t="s">
        <v>71</v>
      </c>
      <c r="E22" s="22">
        <v>0</v>
      </c>
      <c r="F22" s="36">
        <f t="shared" ref="F22" si="7">E22*10</f>
        <v>0</v>
      </c>
      <c r="G22" s="29"/>
      <c r="H22" s="5"/>
    </row>
    <row r="23" spans="1:8" ht="157.9" customHeight="1" x14ac:dyDescent="0.25">
      <c r="A23" s="21"/>
      <c r="B23" s="13" t="s">
        <v>63</v>
      </c>
      <c r="C23" s="13" t="s">
        <v>63</v>
      </c>
      <c r="D23" s="13" t="s">
        <v>72</v>
      </c>
      <c r="E23" s="22"/>
      <c r="F23" s="36"/>
      <c r="G23" s="30"/>
      <c r="H23" s="5"/>
    </row>
    <row r="24" spans="1:8" ht="157.9" customHeight="1" x14ac:dyDescent="0.25">
      <c r="A24" s="21"/>
      <c r="B24" s="10" t="s">
        <v>57</v>
      </c>
      <c r="C24" s="11" t="s">
        <v>65</v>
      </c>
      <c r="D24" s="12" t="s">
        <v>73</v>
      </c>
      <c r="E24" s="22">
        <v>0</v>
      </c>
      <c r="F24" s="36">
        <f t="shared" ref="F24" si="8">E24*10</f>
        <v>0</v>
      </c>
      <c r="G24" s="29"/>
      <c r="H24" s="5"/>
    </row>
    <row r="25" spans="1:8" ht="157.9" customHeight="1" x14ac:dyDescent="0.25">
      <c r="A25" s="21"/>
      <c r="B25" s="13" t="s">
        <v>58</v>
      </c>
      <c r="C25" s="13" t="s">
        <v>66</v>
      </c>
      <c r="D25" s="13" t="s">
        <v>74</v>
      </c>
      <c r="E25" s="22"/>
      <c r="F25" s="36"/>
      <c r="G25" s="30"/>
      <c r="H25" s="5"/>
    </row>
    <row r="26" spans="1:8" ht="157.9" customHeight="1" x14ac:dyDescent="0.25">
      <c r="A26" s="21"/>
      <c r="B26" s="14" t="s">
        <v>59</v>
      </c>
      <c r="C26" s="11" t="s">
        <v>67</v>
      </c>
      <c r="D26" s="15" t="s">
        <v>75</v>
      </c>
      <c r="E26" s="22">
        <v>0</v>
      </c>
      <c r="F26" s="36">
        <f t="shared" ref="F26" si="9">E26*10</f>
        <v>0</v>
      </c>
      <c r="G26" s="29"/>
      <c r="H26" s="5"/>
    </row>
    <row r="27" spans="1:8" ht="157.9" customHeight="1" x14ac:dyDescent="0.25">
      <c r="A27" s="21"/>
      <c r="B27" s="13" t="s">
        <v>60</v>
      </c>
      <c r="C27" s="13" t="s">
        <v>68</v>
      </c>
      <c r="D27" s="13" t="s">
        <v>76</v>
      </c>
      <c r="E27" s="22"/>
      <c r="F27" s="36"/>
      <c r="G27" s="30"/>
      <c r="H27" s="5"/>
    </row>
    <row r="28" spans="1:8" ht="202.5" customHeight="1" x14ac:dyDescent="0.25">
      <c r="A28" s="21"/>
      <c r="B28" s="18" t="s">
        <v>61</v>
      </c>
      <c r="C28" s="19" t="s">
        <v>69</v>
      </c>
      <c r="D28" s="20" t="s">
        <v>77</v>
      </c>
      <c r="E28" s="22">
        <v>0</v>
      </c>
      <c r="F28" s="36">
        <f t="shared" ref="F28" si="10">E28*10</f>
        <v>0</v>
      </c>
      <c r="G28" s="29"/>
      <c r="H28" s="5"/>
    </row>
    <row r="29" spans="1:8" ht="157.9" customHeight="1" x14ac:dyDescent="0.25">
      <c r="A29" s="21"/>
      <c r="B29" s="13" t="s">
        <v>62</v>
      </c>
      <c r="C29" s="13" t="s">
        <v>70</v>
      </c>
      <c r="D29" s="13" t="s">
        <v>78</v>
      </c>
      <c r="E29" s="22"/>
      <c r="F29" s="36"/>
      <c r="G29" s="30"/>
      <c r="H29" s="5"/>
    </row>
    <row r="30" spans="1:8" ht="175.5" customHeight="1" x14ac:dyDescent="0.25">
      <c r="A30" s="21" t="s">
        <v>34</v>
      </c>
      <c r="B30" s="10" t="s">
        <v>98</v>
      </c>
      <c r="C30" s="11" t="s">
        <v>86</v>
      </c>
      <c r="D30" s="12" t="s">
        <v>88</v>
      </c>
      <c r="E30" s="22">
        <v>0</v>
      </c>
      <c r="F30" s="36">
        <f t="shared" ref="F30" si="11">E30*10</f>
        <v>0</v>
      </c>
      <c r="G30" s="16"/>
      <c r="H30" s="5"/>
    </row>
    <row r="31" spans="1:8" ht="157.9" customHeight="1" x14ac:dyDescent="0.25">
      <c r="A31" s="21"/>
      <c r="B31" s="13" t="s">
        <v>99</v>
      </c>
      <c r="C31" s="13" t="s">
        <v>87</v>
      </c>
      <c r="D31" s="13" t="s">
        <v>90</v>
      </c>
      <c r="E31" s="22"/>
      <c r="F31" s="36"/>
      <c r="G31" s="16"/>
      <c r="H31" s="5"/>
    </row>
    <row r="32" spans="1:8" ht="186" customHeight="1" x14ac:dyDescent="0.25">
      <c r="A32" s="21"/>
      <c r="B32" s="10" t="s">
        <v>100</v>
      </c>
      <c r="C32" s="11" t="s">
        <v>89</v>
      </c>
      <c r="D32" s="12" t="s">
        <v>91</v>
      </c>
      <c r="E32" s="22">
        <v>0</v>
      </c>
      <c r="F32" s="36">
        <f t="shared" ref="F32" si="12">E32*10</f>
        <v>0</v>
      </c>
      <c r="G32" s="16"/>
      <c r="H32" s="5"/>
    </row>
    <row r="33" spans="1:8" ht="157.9" customHeight="1" x14ac:dyDescent="0.25">
      <c r="A33" s="21"/>
      <c r="B33" s="13" t="s">
        <v>101</v>
      </c>
      <c r="C33" s="13" t="s">
        <v>93</v>
      </c>
      <c r="D33" s="13" t="s">
        <v>92</v>
      </c>
      <c r="E33" s="22"/>
      <c r="F33" s="36"/>
      <c r="G33" s="16"/>
      <c r="H33" s="5"/>
    </row>
    <row r="34" spans="1:8" ht="239.65" customHeight="1" x14ac:dyDescent="0.25">
      <c r="A34" s="21"/>
      <c r="B34" s="14" t="s">
        <v>102</v>
      </c>
      <c r="C34" s="11" t="s">
        <v>94</v>
      </c>
      <c r="D34" s="15" t="s">
        <v>96</v>
      </c>
      <c r="E34" s="22">
        <v>0</v>
      </c>
      <c r="F34" s="36">
        <f t="shared" ref="F34" si="13">E34*10</f>
        <v>0</v>
      </c>
      <c r="G34" s="16"/>
      <c r="H34" s="5"/>
    </row>
    <row r="35" spans="1:8" ht="157.9" customHeight="1" x14ac:dyDescent="0.25">
      <c r="A35" s="21"/>
      <c r="B35" s="13" t="s">
        <v>103</v>
      </c>
      <c r="C35" s="13" t="s">
        <v>95</v>
      </c>
      <c r="D35" s="13" t="s">
        <v>97</v>
      </c>
      <c r="E35" s="22"/>
      <c r="F35" s="36"/>
      <c r="G35" s="16"/>
      <c r="H35" s="5"/>
    </row>
    <row r="36" spans="1:8" ht="226.5" customHeight="1" x14ac:dyDescent="0.25">
      <c r="A36" s="21" t="s">
        <v>35</v>
      </c>
      <c r="B36" s="10" t="s">
        <v>104</v>
      </c>
      <c r="C36" s="11" t="s">
        <v>106</v>
      </c>
      <c r="D36" s="12" t="s">
        <v>108</v>
      </c>
      <c r="E36" s="22">
        <v>0</v>
      </c>
      <c r="F36" s="36">
        <f t="shared" ref="F36" si="14">E36*10</f>
        <v>0</v>
      </c>
      <c r="G36" s="22"/>
      <c r="H36" s="5"/>
    </row>
    <row r="37" spans="1:8" ht="235.5" customHeight="1" x14ac:dyDescent="0.25">
      <c r="A37" s="21"/>
      <c r="B37" s="13" t="s">
        <v>105</v>
      </c>
      <c r="C37" s="13" t="s">
        <v>107</v>
      </c>
      <c r="D37" s="13" t="s">
        <v>109</v>
      </c>
      <c r="E37" s="22"/>
      <c r="F37" s="36"/>
      <c r="G37" s="22"/>
      <c r="H37" s="5"/>
    </row>
    <row r="38" spans="1:8" ht="157.9" customHeight="1" x14ac:dyDescent="0.25">
      <c r="A38" s="21"/>
      <c r="B38" s="10" t="s">
        <v>111</v>
      </c>
      <c r="C38" s="11" t="s">
        <v>112</v>
      </c>
      <c r="D38" s="12" t="s">
        <v>114</v>
      </c>
      <c r="E38" s="22">
        <v>0</v>
      </c>
      <c r="F38" s="37">
        <f t="shared" ref="F38" si="15">E38*10</f>
        <v>0</v>
      </c>
      <c r="G38" s="22"/>
      <c r="H38" s="5"/>
    </row>
    <row r="39" spans="1:8" ht="157.9" customHeight="1" x14ac:dyDescent="0.25">
      <c r="A39" s="21"/>
      <c r="B39" s="13" t="s">
        <v>110</v>
      </c>
      <c r="C39" s="13" t="s">
        <v>113</v>
      </c>
      <c r="D39" s="13" t="s">
        <v>115</v>
      </c>
      <c r="E39" s="22"/>
      <c r="F39" s="38"/>
      <c r="G39" s="22"/>
      <c r="H39" s="5"/>
    </row>
    <row r="40" spans="1:8" ht="219" customHeight="1" x14ac:dyDescent="0.25">
      <c r="A40" s="21" t="s">
        <v>36</v>
      </c>
      <c r="B40" s="10" t="s">
        <v>117</v>
      </c>
      <c r="C40" s="11" t="s">
        <v>123</v>
      </c>
      <c r="D40" s="12" t="s">
        <v>124</v>
      </c>
      <c r="E40" s="22">
        <v>0</v>
      </c>
      <c r="F40" s="36">
        <f t="shared" ref="F40" si="16">E40*10</f>
        <v>0</v>
      </c>
      <c r="G40" s="16"/>
      <c r="H40" s="5"/>
    </row>
    <row r="41" spans="1:8" ht="157.9" customHeight="1" x14ac:dyDescent="0.25">
      <c r="A41" s="21"/>
      <c r="B41" s="13" t="s">
        <v>118</v>
      </c>
      <c r="C41" s="13" t="s">
        <v>122</v>
      </c>
      <c r="D41" s="13" t="s">
        <v>125</v>
      </c>
      <c r="E41" s="22"/>
      <c r="F41" s="36"/>
      <c r="G41" s="16"/>
      <c r="H41" s="5"/>
    </row>
    <row r="42" spans="1:8" ht="42.6" customHeight="1" x14ac:dyDescent="0.25">
      <c r="D42" s="34" t="s">
        <v>119</v>
      </c>
      <c r="E42" s="35"/>
      <c r="F42" s="4">
        <f>SUM(F6:F41)</f>
        <v>0</v>
      </c>
    </row>
    <row r="43" spans="1:8" ht="42.6" customHeight="1" x14ac:dyDescent="0.25">
      <c r="D43" s="32" t="s">
        <v>120</v>
      </c>
      <c r="E43" s="33"/>
      <c r="F43" s="17" t="str">
        <f>IF(F42&lt;180,"Недостатъчно",IF(F42&lt;360,"В развитие",IF(F42&lt;460,"Установено",IF(F42&lt;540,"Напреднало"))))</f>
        <v>Недостатъчно</v>
      </c>
    </row>
  </sheetData>
  <mergeCells count="64">
    <mergeCell ref="A40:A41"/>
    <mergeCell ref="E40:E41"/>
    <mergeCell ref="F40:F41"/>
    <mergeCell ref="A36:A39"/>
    <mergeCell ref="E36:E37"/>
    <mergeCell ref="F36:F37"/>
    <mergeCell ref="G36:G37"/>
    <mergeCell ref="E38:E39"/>
    <mergeCell ref="F38:F39"/>
    <mergeCell ref="G38:G39"/>
    <mergeCell ref="A30:A35"/>
    <mergeCell ref="E30:E31"/>
    <mergeCell ref="F30:F31"/>
    <mergeCell ref="E32:E33"/>
    <mergeCell ref="F32:F33"/>
    <mergeCell ref="E34:E35"/>
    <mergeCell ref="F34:F35"/>
    <mergeCell ref="A22:A29"/>
    <mergeCell ref="E22:E23"/>
    <mergeCell ref="F22:F23"/>
    <mergeCell ref="G22:G23"/>
    <mergeCell ref="E24:E25"/>
    <mergeCell ref="F24:F25"/>
    <mergeCell ref="G24:G25"/>
    <mergeCell ref="E26:E27"/>
    <mergeCell ref="F26:F27"/>
    <mergeCell ref="G26:G27"/>
    <mergeCell ref="E28:E29"/>
    <mergeCell ref="F28:F29"/>
    <mergeCell ref="G28:G29"/>
    <mergeCell ref="A14:A21"/>
    <mergeCell ref="E14:E15"/>
    <mergeCell ref="F14:F15"/>
    <mergeCell ref="G14:G15"/>
    <mergeCell ref="E16:E17"/>
    <mergeCell ref="F16:F17"/>
    <mergeCell ref="G16:G17"/>
    <mergeCell ref="E18:E19"/>
    <mergeCell ref="F18:F19"/>
    <mergeCell ref="G18:G19"/>
    <mergeCell ref="E20:E21"/>
    <mergeCell ref="F20:F21"/>
    <mergeCell ref="G20:G21"/>
    <mergeCell ref="D43:E43"/>
    <mergeCell ref="D42:E42"/>
    <mergeCell ref="F6:F7"/>
    <mergeCell ref="E8:E9"/>
    <mergeCell ref="E10:E11"/>
    <mergeCell ref="E12:E13"/>
    <mergeCell ref="F8:F9"/>
    <mergeCell ref="F10:F11"/>
    <mergeCell ref="F12:F13"/>
    <mergeCell ref="A6:A13"/>
    <mergeCell ref="E6:E7"/>
    <mergeCell ref="A1:G2"/>
    <mergeCell ref="G3:G5"/>
    <mergeCell ref="A3:A5"/>
    <mergeCell ref="G12:G13"/>
    <mergeCell ref="G10:G11"/>
    <mergeCell ref="G6:G7"/>
    <mergeCell ref="G8:G9"/>
    <mergeCell ref="E3:E5"/>
    <mergeCell ref="F3:F5"/>
    <mergeCell ref="B3:D3"/>
  </mergeCells>
  <dataValidations count="1">
    <dataValidation type="list" allowBlank="1" showInputMessage="1" showErrorMessage="1" sqref="H6:H9">
      <formula1>#REF!</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Hoja2!$A$1:$A$4</xm:f>
          </x14:formula1>
          <xm:sqref>E6:E41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workbookViewId="0">
      <selection activeCell="B2" sqref="B2"/>
    </sheetView>
  </sheetViews>
  <sheetFormatPr defaultColWidth="10.7109375" defaultRowHeight="15" x14ac:dyDescent="0.25"/>
  <sheetData>
    <row r="1" spans="1:2" x14ac:dyDescent="0.25">
      <c r="A1" s="2">
        <v>0</v>
      </c>
      <c r="B1" s="2">
        <v>0</v>
      </c>
    </row>
    <row r="2" spans="1:2" x14ac:dyDescent="0.25">
      <c r="A2" s="2">
        <v>1</v>
      </c>
      <c r="B2" s="2">
        <v>10</v>
      </c>
    </row>
    <row r="3" spans="1:2" x14ac:dyDescent="0.25">
      <c r="A3" s="2">
        <v>2</v>
      </c>
      <c r="B3" s="2">
        <v>20</v>
      </c>
    </row>
    <row r="4" spans="1:2" x14ac:dyDescent="0.25">
      <c r="A4" s="2">
        <v>3</v>
      </c>
      <c r="B4" s="2">
        <v>30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SAT</vt:lpstr>
      <vt:lpstr>Hoja2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dc:creator>
  <cp:lastModifiedBy>Windows User</cp:lastModifiedBy>
  <cp:lastPrinted>2021-02-17T08:20:53Z</cp:lastPrinted>
  <dcterms:created xsi:type="dcterms:W3CDTF">2019-09-16T15:44:48Z</dcterms:created>
  <dcterms:modified xsi:type="dcterms:W3CDTF">2021-02-17T14:40:58Z</dcterms:modified>
</cp:coreProperties>
</file>